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【 KCF 】\2024\10月　県新人\"/>
    </mc:Choice>
  </mc:AlternateContent>
  <xr:revisionPtr revIDLastSave="0" documentId="8_{563A306F-A6D3-449C-8CC6-DE3B2E454CCE}" xr6:coauthVersionLast="47" xr6:coauthVersionMax="47" xr10:uidLastSave="{00000000-0000-0000-0000-000000000000}"/>
  <bookViews>
    <workbookView xWindow="-108" yWindow="-108" windowWidth="23256" windowHeight="14160" tabRatio="848" xr2:uid="{00000000-000D-0000-FFFF-FFFF00000000}"/>
  </bookViews>
  <sheets>
    <sheet name="R6(2024 )参加申込書  " sheetId="68" r:id="rId1"/>
  </sheets>
  <definedNames>
    <definedName name="_xlnm._FilterDatabase" localSheetId="0" hidden="1">'R6(2024 )参加申込書  '!$Z$4:$Z$9</definedName>
    <definedName name="_xlnm.Criteria" localSheetId="0">'R6(2024 )参加申込書  '!$G$4:$G$23</definedName>
    <definedName name="_xlnm.Print_Area" localSheetId="0">'R6(2024 )参加申込書  '!$A$1:$T$31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68" l="1"/>
  <c r="O25" i="68"/>
  <c r="Q24" i="68"/>
  <c r="P24" i="68"/>
  <c r="O24" i="68"/>
  <c r="N24" i="68"/>
  <c r="M24" i="68"/>
  <c r="L24" i="68"/>
  <c r="K24" i="68"/>
  <c r="J24" i="68"/>
  <c r="I24" i="6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syokuin-user</author>
    <author>my</author>
    <author>user</author>
  </authors>
  <commentList>
    <comment ref="G3" authorId="0" shapeId="0" xr:uid="{DEC2571E-C254-4012-A56E-371BC17FE04E}">
      <text>
        <r>
          <rPr>
            <sz val="12"/>
            <color indexed="81"/>
            <rFont val="ＭＳ Ｐゴシック"/>
            <family val="3"/>
            <charset val="128"/>
          </rPr>
          <t>一般の方は「年齢」を入力して下さい。</t>
        </r>
      </text>
    </comment>
    <comment ref="I4" authorId="1" shapeId="0" xr:uid="{3DED344E-4C12-4A23-8F0A-212C4A99D98C}">
      <text>
        <r>
          <rPr>
            <b/>
            <sz val="14"/>
            <color indexed="81"/>
            <rFont val="MS P ゴシック"/>
            <family val="3"/>
            <charset val="128"/>
          </rPr>
          <t>各個人の選抜大会への出場希望順位（1～６、女子は1～5）を記入してください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8" authorId="2" shapeId="0" xr:uid="{8B60932B-F146-4F98-BB4A-D5E7E0A4E386}">
      <text>
        <r>
          <rPr>
            <b/>
            <sz val="14"/>
            <color indexed="81"/>
            <rFont val="MS P ゴシック"/>
            <family val="3"/>
            <charset val="128"/>
          </rPr>
          <t>2024年9月15日　→　20240915　と入力して下さい。</t>
        </r>
      </text>
    </comment>
  </commentList>
</comments>
</file>

<file path=xl/sharedStrings.xml><?xml version="1.0" encoding="utf-8"?>
<sst xmlns="http://schemas.openxmlformats.org/spreadsheetml/2006/main" count="53" uniqueCount="52">
  <si>
    <t>参加料</t>
    <rPh sb="0" eb="3">
      <t>サンカリョウ</t>
    </rPh>
    <phoneticPr fontId="1"/>
  </si>
  <si>
    <t>男</t>
    <rPh sb="0" eb="1">
      <t>オトコ</t>
    </rPh>
    <phoneticPr fontId="1"/>
  </si>
  <si>
    <t>連絡先/携帯等</t>
    <rPh sb="0" eb="3">
      <t>レンラクサキ</t>
    </rPh>
    <rPh sb="6" eb="7">
      <t>トウ</t>
    </rPh>
    <phoneticPr fontId="1"/>
  </si>
  <si>
    <t>ﾌﾘｶﾞﾅ （半角）</t>
    <rPh sb="7" eb="9">
      <t>ハンカク</t>
    </rPh>
    <phoneticPr fontId="1"/>
  </si>
  <si>
    <t>NO</t>
    <phoneticPr fontId="1"/>
  </si>
  <si>
    <t>監督</t>
    <rPh sb="0" eb="2">
      <t>カントク</t>
    </rPh>
    <phoneticPr fontId="1"/>
  </si>
  <si>
    <t>コーチ</t>
    <phoneticPr fontId="1"/>
  </si>
  <si>
    <t>選手</t>
    <rPh sb="0" eb="2">
      <t>センシュ</t>
    </rPh>
    <phoneticPr fontId="1"/>
  </si>
  <si>
    <t>学校名</t>
    <rPh sb="0" eb="2">
      <t>ガッコウ</t>
    </rPh>
    <rPh sb="2" eb="3">
      <t>メイ</t>
    </rPh>
    <phoneticPr fontId="1"/>
  </si>
  <si>
    <t>女</t>
    <rPh sb="0" eb="1">
      <t>オンナ</t>
    </rPh>
    <phoneticPr fontId="1"/>
  </si>
  <si>
    <t>九州学院</t>
    <rPh sb="0" eb="2">
      <t>キュウシュウ</t>
    </rPh>
    <rPh sb="2" eb="4">
      <t>ガクイン</t>
    </rPh>
    <phoneticPr fontId="1"/>
  </si>
  <si>
    <t>千原台</t>
    <rPh sb="0" eb="2">
      <t>チハラ</t>
    </rPh>
    <rPh sb="2" eb="3">
      <t>ダイ</t>
    </rPh>
    <phoneticPr fontId="1"/>
  </si>
  <si>
    <t>開新</t>
    <rPh sb="0" eb="1">
      <t>ヒラ</t>
    </rPh>
    <rPh sb="1" eb="2">
      <t>シン</t>
    </rPh>
    <phoneticPr fontId="1"/>
  </si>
  <si>
    <t>ﾒｰﾙｱﾄﾞﾚｽ（PC）</t>
    <phoneticPr fontId="1"/>
  </si>
  <si>
    <t>参加料合計</t>
  </si>
  <si>
    <t>参加選手数</t>
    <rPh sb="2" eb="4">
      <t>センシュ</t>
    </rPh>
    <phoneticPr fontId="1"/>
  </si>
  <si>
    <t>性別</t>
    <rPh sb="0" eb="2">
      <t>セイベツ</t>
    </rPh>
    <phoneticPr fontId="1"/>
  </si>
  <si>
    <t>予備</t>
    <rPh sb="0" eb="2">
      <t>ヨビ</t>
    </rPh>
    <phoneticPr fontId="1"/>
  </si>
  <si>
    <t>参加種別</t>
    <rPh sb="0" eb="2">
      <t>サンカ</t>
    </rPh>
    <rPh sb="2" eb="4">
      <t>シュベツ</t>
    </rPh>
    <phoneticPr fontId="1"/>
  </si>
  <si>
    <t>申告time
1km</t>
    <rPh sb="0" eb="2">
      <t>シンコク</t>
    </rPh>
    <phoneticPr fontId="1"/>
  </si>
  <si>
    <t>申告time
200m</t>
    <rPh sb="0" eb="2">
      <t>シンコク</t>
    </rPh>
    <phoneticPr fontId="1"/>
  </si>
  <si>
    <t>学年</t>
    <rPh sb="0" eb="2">
      <t>ガクネン</t>
    </rPh>
    <phoneticPr fontId="1"/>
  </si>
  <si>
    <t>参加
種別</t>
    <rPh sb="0" eb="2">
      <t>サンカ</t>
    </rPh>
    <rPh sb="3" eb="5">
      <t>シュベツ</t>
    </rPh>
    <phoneticPr fontId="1"/>
  </si>
  <si>
    <t>学
年</t>
    <rPh sb="0" eb="1">
      <t>ガク</t>
    </rPh>
    <rPh sb="2" eb="3">
      <t>ネン</t>
    </rPh>
    <phoneticPr fontId="1"/>
  </si>
  <si>
    <t>性
別</t>
    <rPh sb="0" eb="1">
      <t>セイ</t>
    </rPh>
    <rPh sb="2" eb="3">
      <t>ベツ</t>
    </rPh>
    <phoneticPr fontId="1"/>
  </si>
  <si>
    <t>チーム名
（略称）</t>
    <rPh sb="3" eb="4">
      <t>メイ</t>
    </rPh>
    <phoneticPr fontId="1"/>
  </si>
  <si>
    <t>ﾌﾘ ｶﾞﾅ
（半角）</t>
    <phoneticPr fontId="1"/>
  </si>
  <si>
    <t>氏　名
（全角）</t>
    <rPh sb="0" eb="1">
      <t>シ</t>
    </rPh>
    <rPh sb="2" eb="3">
      <t>メイ</t>
    </rPh>
    <phoneticPr fontId="1"/>
  </si>
  <si>
    <t>登録証番号
（半角）</t>
    <rPh sb="0" eb="2">
      <t>トウロク</t>
    </rPh>
    <rPh sb="2" eb="3">
      <t>ショウ</t>
    </rPh>
    <rPh sb="3" eb="5">
      <t>バンゴウ</t>
    </rPh>
    <phoneticPr fontId="1"/>
  </si>
  <si>
    <t>住　　所</t>
    <rPh sb="0" eb="1">
      <t>ジュウ</t>
    </rPh>
    <rPh sb="3" eb="4">
      <t>ショ</t>
    </rPh>
    <phoneticPr fontId="1"/>
  </si>
  <si>
    <t>上記の生徒は本校在学生であり、標記大会に出場することを認め、参加を申し込みます。</t>
    <rPh sb="0" eb="2">
      <t>ジョウキ</t>
    </rPh>
    <rPh sb="3" eb="5">
      <t>セイト</t>
    </rPh>
    <rPh sb="6" eb="8">
      <t>ホンコウ</t>
    </rPh>
    <rPh sb="8" eb="11">
      <t>ザイガクセイ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</si>
  <si>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なお、申込生徒は、大会参加にあたり個人情報が「熊本県高等学校体育連盟個人情報保護方針」に基づき取り扱われることを承諾していることを申し添えます。</t>
    <rPh sb="3" eb="5">
      <t>モウシコミ</t>
    </rPh>
    <rPh sb="5" eb="7">
      <t>セイト</t>
    </rPh>
    <rPh sb="9" eb="11">
      <t>タイカイ</t>
    </rPh>
    <rPh sb="11" eb="13">
      <t>サンカ</t>
    </rPh>
    <rPh sb="17" eb="19">
      <t>コジン</t>
    </rPh>
    <rPh sb="19" eb="21">
      <t>ジョウホウ</t>
    </rPh>
    <rPh sb="23" eb="26">
      <t>クマモトケン</t>
    </rPh>
    <rPh sb="26" eb="30">
      <t>コ</t>
    </rPh>
    <rPh sb="30" eb="32">
      <t>タイイク</t>
    </rPh>
    <rPh sb="32" eb="34">
      <t>レンメイ</t>
    </rPh>
    <rPh sb="34" eb="36">
      <t>コジン</t>
    </rPh>
    <rPh sb="36" eb="38">
      <t>ジョウホウ</t>
    </rPh>
    <rPh sb="38" eb="40">
      <t>ホゴ</t>
    </rPh>
    <rPh sb="40" eb="42">
      <t>ホウシン</t>
    </rPh>
    <rPh sb="44" eb="45">
      <t>モト</t>
    </rPh>
    <phoneticPr fontId="2"/>
  </si>
  <si>
    <t>高等学校長</t>
    <rPh sb="0" eb="2">
      <t>コウトウ</t>
    </rPh>
    <rPh sb="2" eb="4">
      <t>ガッコウ</t>
    </rPh>
    <rPh sb="4" eb="5">
      <t>チョウ</t>
    </rPh>
    <phoneticPr fontId="2"/>
  </si>
  <si>
    <t>印</t>
    <rPh sb="0" eb="1">
      <t>イン</t>
    </rPh>
    <phoneticPr fontId="2"/>
  </si>
  <si>
    <t>TEL/FAX</t>
    <phoneticPr fontId="1"/>
  </si>
  <si>
    <t>記入責任者</t>
    <rPh sb="0" eb="2">
      <t>キニュウ</t>
    </rPh>
    <phoneticPr fontId="1"/>
  </si>
  <si>
    <t>競技</t>
    <rPh sb="0" eb="2">
      <t>キョウギ</t>
    </rPh>
    <phoneticPr fontId="1"/>
  </si>
  <si>
    <t>半角英数で、５ケタの数字のみを秒単位で記入してください。</t>
    <rPh sb="0" eb="2">
      <t>ハンカク</t>
    </rPh>
    <rPh sb="2" eb="4">
      <t>エイスウ</t>
    </rPh>
    <rPh sb="10" eb="12">
      <t>スウジ</t>
    </rPh>
    <rPh sb="15" eb="18">
      <t>ビョウタンイ</t>
    </rPh>
    <rPh sb="19" eb="21">
      <t>キニュウ</t>
    </rPh>
    <phoneticPr fontId="1"/>
  </si>
  <si>
    <t>２００ｍ申告ｔｉｍｅ</t>
    <rPh sb="4" eb="6">
      <t>シンコク</t>
    </rPh>
    <phoneticPr fontId="1"/>
  </si>
  <si>
    <t>１ｋｍ申告ｔｉｍｅ</t>
    <rPh sb="3" eb="5">
      <t>シンコク</t>
    </rPh>
    <phoneticPr fontId="1"/>
  </si>
  <si>
    <t>半角英数で、6ケタの数字のみを秒単位で記入してください。</t>
    <rPh sb="0" eb="2">
      <t>ハンカク</t>
    </rPh>
    <rPh sb="2" eb="4">
      <t>エイスウ</t>
    </rPh>
    <rPh sb="10" eb="12">
      <t>スウジ</t>
    </rPh>
    <rPh sb="15" eb="18">
      <t>ビョウタンイ</t>
    </rPh>
    <rPh sb="19" eb="21">
      <t>キニュウ</t>
    </rPh>
    <phoneticPr fontId="1"/>
  </si>
  <si>
    <r>
      <t>例 ： １分１５秒２３４→ 115234</t>
    </r>
    <r>
      <rPr>
        <sz val="14"/>
        <color indexed="1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と記入</t>
    </r>
    <rPh sb="0" eb="1">
      <t>レイ</t>
    </rPh>
    <rPh sb="5" eb="6">
      <t>フン</t>
    </rPh>
    <rPh sb="8" eb="9">
      <t>ビョウ</t>
    </rPh>
    <rPh sb="22" eb="24">
      <t>キニュウ</t>
    </rPh>
    <phoneticPr fontId="1"/>
  </si>
  <si>
    <r>
      <t>例 ： 12秒345→　12345</t>
    </r>
    <r>
      <rPr>
        <sz val="14"/>
        <color indexed="1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と記入</t>
    </r>
    <rPh sb="0" eb="1">
      <t>レイ</t>
    </rPh>
    <rPh sb="6" eb="7">
      <t>ビョウ</t>
    </rPh>
    <rPh sb="19" eb="21">
      <t>キニュウ</t>
    </rPh>
    <phoneticPr fontId="1"/>
  </si>
  <si>
    <t>申込日：</t>
    <rPh sb="0" eb="2">
      <t>モウシコミ</t>
    </rPh>
    <rPh sb="2" eb="3">
      <t>ヒ</t>
    </rPh>
    <phoneticPr fontId="1"/>
  </si>
  <si>
    <t>令和6年度　熊本県高等学校　自転車競技新人大会　参加申込書</t>
    <rPh sb="0" eb="2">
      <t>レイワ</t>
    </rPh>
    <rPh sb="3" eb="5">
      <t>ネンド</t>
    </rPh>
    <rPh sb="4" eb="5">
      <t>ド</t>
    </rPh>
    <rPh sb="9" eb="11">
      <t>コウトウ</t>
    </rPh>
    <rPh sb="11" eb="13">
      <t>ガッコウ</t>
    </rPh>
    <rPh sb="14" eb="17">
      <t>ジテンシャ</t>
    </rPh>
    <rPh sb="17" eb="19">
      <t>キョウギ</t>
    </rPh>
    <rPh sb="19" eb="21">
      <t>シンジン</t>
    </rPh>
    <rPh sb="21" eb="23">
      <t>タイカイ</t>
    </rPh>
    <phoneticPr fontId="1"/>
  </si>
  <si>
    <r>
      <t xml:space="preserve">SP
</t>
    </r>
    <r>
      <rPr>
        <sz val="10"/>
        <color rgb="FFFF0000"/>
        <rFont val="Meiryo UI"/>
        <family val="3"/>
        <charset val="128"/>
      </rPr>
      <t>SP</t>
    </r>
    <phoneticPr fontId="1"/>
  </si>
  <si>
    <r>
      <t xml:space="preserve">ＫＥ
</t>
    </r>
    <r>
      <rPr>
        <sz val="10"/>
        <color rgb="FFFF0000"/>
        <rFont val="Meiryo UI"/>
        <family val="3"/>
        <charset val="128"/>
      </rPr>
      <t>ＫＥ</t>
    </r>
    <phoneticPr fontId="1"/>
  </si>
  <si>
    <r>
      <t xml:space="preserve">ＫＭ
</t>
    </r>
    <r>
      <rPr>
        <sz val="10"/>
        <color rgb="FFFF0000"/>
        <rFont val="Meiryo UI"/>
        <family val="3"/>
        <charset val="128"/>
      </rPr>
      <t>ＫＭ</t>
    </r>
    <phoneticPr fontId="1"/>
  </si>
  <si>
    <r>
      <t xml:space="preserve">ＩＰ
</t>
    </r>
    <r>
      <rPr>
        <sz val="10"/>
        <color rgb="FFFF0000"/>
        <rFont val="Meiryo UI"/>
        <family val="3"/>
        <charset val="128"/>
      </rPr>
      <t>ＩＰ</t>
    </r>
    <phoneticPr fontId="1"/>
  </si>
  <si>
    <r>
      <t xml:space="preserve">МＳ
</t>
    </r>
    <r>
      <rPr>
        <sz val="10"/>
        <color rgb="FFFF0000"/>
        <rFont val="Meiryo UI"/>
        <family val="3"/>
        <charset val="128"/>
      </rPr>
      <t>ー</t>
    </r>
    <phoneticPr fontId="1"/>
  </si>
  <si>
    <r>
      <t xml:space="preserve">ＰＲ
</t>
    </r>
    <r>
      <rPr>
        <sz val="10"/>
        <color rgb="FFFF0000"/>
        <rFont val="Meiryo UI"/>
        <family val="3"/>
        <charset val="128"/>
      </rPr>
      <t>ＰＲ</t>
    </r>
    <phoneticPr fontId="1"/>
  </si>
  <si>
    <t>祐誠</t>
    <rPh sb="0" eb="2">
      <t>ユウセイ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</si>
</sst>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gge&quot;年&quot;m&quot;月&quot;d&quot;日&quot;;@"/>
    <numFmt numFmtId="177" formatCode="0&quot;'&quot;0#&quot;''&quot;00#"/>
    <numFmt numFmtId="178" formatCode="0#&quot;''&quot;00#"/>
    <numFmt numFmtId="179" formatCode="####&quot;年&quot;##&quot;月&quot;##&quot;日&quot;"/>
    <numFmt numFmtId="180" formatCode="##&quot;'&quot;0#&quot;''&quot;00#"/>
  </numFmts>
  <fonts count="2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color indexed="1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4"/>
      <color indexed="81"/>
      <name val="MS P ゴシック"/>
      <family val="3"/>
      <charset val="128"/>
    </font>
    <font>
      <sz val="10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4" fillId="0" borderId="0"/>
    <xf numFmtId="0" fontId="3" fillId="0" borderId="0"/>
  </cellStyleXfs>
  <cellXfs count="122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/>
    <xf numFmtId="0" fontId="10" fillId="3" borderId="0" xfId="0" applyFont="1" applyFill="1" applyAlignment="1">
      <alignment vertical="center" wrapText="1"/>
    </xf>
    <xf numFmtId="0" fontId="10" fillId="3" borderId="0" xfId="0" applyFont="1" applyFill="1"/>
    <xf numFmtId="0" fontId="15" fillId="3" borderId="0" xfId="0" applyFont="1" applyFill="1"/>
    <xf numFmtId="0" fontId="15" fillId="0" borderId="0" xfId="0" applyFont="1" applyAlignment="1">
      <alignment justifyLastLine="1"/>
    </xf>
    <xf numFmtId="0" fontId="10" fillId="3" borderId="0" xfId="0" applyFont="1" applyFill="1" applyAlignment="1">
      <alignment horizontal="center" wrapText="1"/>
    </xf>
    <xf numFmtId="0" fontId="10" fillId="0" borderId="0" xfId="0" applyFont="1" applyAlignment="1">
      <alignment vertical="center" wrapText="1"/>
    </xf>
    <xf numFmtId="176" fontId="10" fillId="3" borderId="0" xfId="0" applyNumberFormat="1" applyFont="1" applyFill="1"/>
    <xf numFmtId="0" fontId="10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4" borderId="3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vertical="center" shrinkToFi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5" borderId="1" xfId="0" applyFont="1" applyFill="1" applyBorder="1" applyAlignment="1">
      <alignment horizontal="center" vertical="center"/>
    </xf>
    <xf numFmtId="5" fontId="8" fillId="6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4" xfId="0" applyFont="1" applyBorder="1"/>
    <xf numFmtId="0" fontId="8" fillId="0" borderId="35" xfId="0" applyFont="1" applyBorder="1"/>
    <xf numFmtId="0" fontId="12" fillId="0" borderId="3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37" xfId="0" applyFont="1" applyBorder="1"/>
    <xf numFmtId="0" fontId="7" fillId="0" borderId="36" xfId="0" applyFont="1" applyBorder="1" applyAlignment="1">
      <alignment horizontal="left" vertical="center"/>
    </xf>
    <xf numFmtId="0" fontId="11" fillId="0" borderId="3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8" fillId="0" borderId="39" xfId="0" applyFont="1" applyBorder="1"/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/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14" fillId="0" borderId="5" xfId="0" applyFont="1" applyBorder="1"/>
    <xf numFmtId="0" fontId="10" fillId="0" borderId="5" xfId="0" applyFont="1" applyBorder="1" applyAlignment="1">
      <alignment horizontal="left"/>
    </xf>
    <xf numFmtId="0" fontId="16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8" fillId="4" borderId="6" xfId="0" applyFont="1" applyFill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8" fillId="4" borderId="6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5" fontId="7" fillId="0" borderId="1" xfId="0" applyNumberFormat="1" applyFont="1" applyBorder="1" applyAlignment="1" applyProtection="1">
      <alignment horizontal="center" vertical="center"/>
      <protection locked="0"/>
    </xf>
    <xf numFmtId="180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6" xfId="0" applyNumberFormat="1" applyFont="1" applyBorder="1" applyAlignment="1" applyProtection="1">
      <alignment horizontal="center" vertical="center" shrinkToFit="1"/>
      <protection locked="0"/>
    </xf>
    <xf numFmtId="178" fontId="7" fillId="0" borderId="27" xfId="0" applyNumberFormat="1" applyFont="1" applyBorder="1" applyAlignment="1" applyProtection="1">
      <alignment horizontal="center" vertical="center" shrinkToFit="1"/>
      <protection locked="0"/>
    </xf>
    <xf numFmtId="180" fontId="7" fillId="0" borderId="6" xfId="0" applyNumberFormat="1" applyFont="1" applyBorder="1" applyAlignment="1" applyProtection="1">
      <alignment horizontal="center" vertical="center" shrinkToFit="1"/>
      <protection locked="0"/>
    </xf>
    <xf numFmtId="180" fontId="7" fillId="0" borderId="27" xfId="0" applyNumberFormat="1" applyFont="1" applyBorder="1" applyAlignment="1" applyProtection="1">
      <alignment horizontal="center" vertical="center" shrinkToFit="1"/>
      <protection locked="0"/>
    </xf>
    <xf numFmtId="177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32" xfId="0" applyFont="1" applyFill="1" applyBorder="1" applyAlignment="1">
      <alignment horizontal="center" vertical="center" justifyLastLine="1"/>
    </xf>
    <xf numFmtId="0" fontId="7" fillId="4" borderId="29" xfId="0" applyFont="1" applyFill="1" applyBorder="1" applyAlignment="1">
      <alignment horizontal="center" vertical="center" justifyLastLine="1"/>
    </xf>
    <xf numFmtId="0" fontId="10" fillId="0" borderId="28" xfId="0" applyFont="1" applyBorder="1" applyAlignment="1">
      <alignment horizontal="center" vertical="center" justifyLastLine="1"/>
    </xf>
    <xf numFmtId="0" fontId="10" fillId="0" borderId="29" xfId="0" applyFont="1" applyBorder="1" applyAlignment="1">
      <alignment horizontal="center" vertical="center" justifyLastLine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5" fontId="10" fillId="0" borderId="28" xfId="0" applyNumberFormat="1" applyFont="1" applyBorder="1" applyAlignment="1">
      <alignment horizontal="center" vertical="center"/>
    </xf>
    <xf numFmtId="5" fontId="10" fillId="0" borderId="31" xfId="0" applyNumberFormat="1" applyFont="1" applyBorder="1" applyAlignment="1">
      <alignment horizontal="center" vertical="center"/>
    </xf>
    <xf numFmtId="179" fontId="15" fillId="2" borderId="0" xfId="0" applyNumberFormat="1" applyFont="1" applyFill="1" applyAlignment="1" applyProtection="1">
      <alignment horizontal="left" shrinkToFit="1"/>
      <protection locked="0"/>
    </xf>
    <xf numFmtId="0" fontId="14" fillId="0" borderId="5" xfId="0" applyFont="1" applyBorder="1" applyAlignment="1" applyProtection="1">
      <alignment horizontal="right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7" fillId="4" borderId="11" xfId="0" applyFont="1" applyFill="1" applyBorder="1" applyAlignment="1">
      <alignment horizontal="center" vertical="center" justifyLastLine="1"/>
    </xf>
    <xf numFmtId="0" fontId="7" fillId="4" borderId="12" xfId="0" applyFont="1" applyFill="1" applyBorder="1" applyAlignment="1">
      <alignment horizontal="center" vertical="center" justifyLastLine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4" borderId="24" xfId="0" applyFont="1" applyFill="1" applyBorder="1" applyAlignment="1">
      <alignment horizontal="center" vertical="center" justifyLastLine="1"/>
    </xf>
    <xf numFmtId="0" fontId="7" fillId="4" borderId="13" xfId="0" applyFont="1" applyFill="1" applyBorder="1" applyAlignment="1">
      <alignment horizontal="center" vertical="center" justifyLastLine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>
      <alignment horizontal="center" vertical="center" justifyLastLine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>
      <alignment horizontal="center" vertical="center" justifyLastLine="1"/>
    </xf>
    <xf numFmtId="0" fontId="7" fillId="4" borderId="8" xfId="0" applyFont="1" applyFill="1" applyBorder="1" applyAlignment="1">
      <alignment horizontal="center" vertical="center" justifyLastLine="1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>
      <alignment horizontal="center" vertical="center" justifyLastLine="1"/>
    </xf>
    <xf numFmtId="0" fontId="7" fillId="4" borderId="15" xfId="0" applyFont="1" applyFill="1" applyBorder="1" applyAlignment="1">
      <alignment horizontal="center" vertical="center" justifyLastLine="1"/>
    </xf>
    <xf numFmtId="49" fontId="2" fillId="0" borderId="19" xfId="1" applyNumberFormat="1" applyFill="1" applyBorder="1" applyAlignment="1" applyProtection="1">
      <alignment horizontal="center" vertical="center" wrapText="1"/>
      <protection locked="0"/>
    </xf>
    <xf numFmtId="49" fontId="17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>
      <alignment horizontal="center" vertical="center" justifyLastLine="1"/>
    </xf>
    <xf numFmtId="0" fontId="7" fillId="0" borderId="19" xfId="0" applyFont="1" applyBorder="1" applyAlignment="1" applyProtection="1">
      <alignment horizontal="center" vertical="center"/>
      <protection locked="0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EC1E-986D-46FA-B0E9-F99D91C2781D}">
  <sheetPr>
    <tabColor rgb="FFFF0000"/>
    <pageSetUpPr fitToPage="1"/>
  </sheetPr>
  <dimension ref="A1:AC33"/>
  <sheetViews>
    <sheetView showZeros="0" tabSelected="1" zoomScale="70" zoomScaleNormal="70" zoomScaleSheetLayoutView="100" workbookViewId="0">
      <selection activeCell="K12" sqref="K12"/>
    </sheetView>
  </sheetViews>
  <sheetFormatPr defaultColWidth="9.109375" defaultRowHeight="15"/>
  <cols>
    <col min="1" max="1" width="4.6640625" style="17" customWidth="1"/>
    <col min="2" max="2" width="15.6640625" style="17" customWidth="1"/>
    <col min="3" max="3" width="15.109375" style="18" bestFit="1" customWidth="1"/>
    <col min="4" max="4" width="15.5546875" style="18" customWidth="1"/>
    <col min="5" max="5" width="12.88671875" style="18" customWidth="1"/>
    <col min="6" max="7" width="5.44140625" style="18" customWidth="1"/>
    <col min="8" max="8" width="6.44140625" style="18" bestFit="1" customWidth="1"/>
    <col min="9" max="9" width="6.44140625" style="18" customWidth="1"/>
    <col min="10" max="10" width="6.33203125" style="18" customWidth="1"/>
    <col min="11" max="17" width="6.44140625" style="18" customWidth="1"/>
    <col min="18" max="18" width="11" style="18" customWidth="1"/>
    <col min="19" max="19" width="8.88671875" style="18" customWidth="1"/>
    <col min="20" max="20" width="10.109375" style="18" bestFit="1" customWidth="1"/>
    <col min="21" max="21" width="4" style="19" customWidth="1"/>
    <col min="22" max="22" width="13.33203125" style="19" customWidth="1"/>
    <col min="23" max="23" width="8.109375" style="19" customWidth="1"/>
    <col min="24" max="24" width="7.5546875" style="19" customWidth="1"/>
    <col min="25" max="25" width="11.5546875" style="19" customWidth="1"/>
    <col min="26" max="26" width="7.109375" style="19" customWidth="1"/>
    <col min="27" max="16384" width="9.109375" style="18"/>
  </cols>
  <sheetData>
    <row r="1" spans="1:29" ht="30" customHeight="1">
      <c r="A1" s="73" t="s">
        <v>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9" ht="11.25" customHeight="1">
      <c r="A2" s="20"/>
      <c r="B2" s="21"/>
      <c r="C2" s="21"/>
      <c r="D2" s="21"/>
      <c r="E2" s="20"/>
      <c r="F2" s="20"/>
      <c r="G2" s="20"/>
      <c r="H2" s="20"/>
      <c r="I2" s="22"/>
      <c r="J2" s="22"/>
      <c r="K2" s="22"/>
      <c r="L2" s="22"/>
      <c r="M2" s="22"/>
      <c r="N2" s="22"/>
      <c r="O2" s="22"/>
      <c r="P2" s="22"/>
      <c r="Q2" s="22"/>
      <c r="R2" s="21"/>
      <c r="S2" s="21"/>
      <c r="T2" s="20"/>
    </row>
    <row r="3" spans="1:29" ht="34.5" customHeight="1">
      <c r="A3" s="23" t="s">
        <v>4</v>
      </c>
      <c r="B3" s="24" t="s">
        <v>28</v>
      </c>
      <c r="C3" s="25" t="s">
        <v>27</v>
      </c>
      <c r="D3" s="68" t="s">
        <v>26</v>
      </c>
      <c r="E3" s="26" t="s">
        <v>25</v>
      </c>
      <c r="F3" s="25" t="s">
        <v>24</v>
      </c>
      <c r="G3" s="25" t="s">
        <v>23</v>
      </c>
      <c r="H3" s="25" t="s">
        <v>22</v>
      </c>
      <c r="I3" s="26" t="s">
        <v>45</v>
      </c>
      <c r="J3" s="71" t="s">
        <v>47</v>
      </c>
      <c r="K3" s="26" t="s">
        <v>46</v>
      </c>
      <c r="L3" s="26" t="s">
        <v>48</v>
      </c>
      <c r="M3" s="26" t="s">
        <v>49</v>
      </c>
      <c r="N3" s="26" t="s">
        <v>50</v>
      </c>
      <c r="O3" s="74" t="s">
        <v>0</v>
      </c>
      <c r="P3" s="74"/>
      <c r="Q3" s="75" t="s">
        <v>19</v>
      </c>
      <c r="R3" s="75"/>
      <c r="S3" s="75" t="s">
        <v>20</v>
      </c>
      <c r="T3" s="75"/>
      <c r="U3" s="28"/>
      <c r="V3" s="29" t="s">
        <v>8</v>
      </c>
      <c r="W3" s="30" t="s">
        <v>16</v>
      </c>
      <c r="X3" s="30" t="s">
        <v>21</v>
      </c>
      <c r="Y3" s="30" t="s">
        <v>18</v>
      </c>
      <c r="Z3" s="27" t="s">
        <v>36</v>
      </c>
      <c r="AA3" s="31" t="s">
        <v>0</v>
      </c>
    </row>
    <row r="4" spans="1:29" ht="21.75" customHeight="1">
      <c r="A4" s="32">
        <v>1</v>
      </c>
      <c r="B4" s="1"/>
      <c r="C4" s="2"/>
      <c r="D4" s="65"/>
      <c r="E4" s="3"/>
      <c r="F4" s="4"/>
      <c r="G4" s="4"/>
      <c r="H4" s="4"/>
      <c r="I4" s="5"/>
      <c r="J4" s="64"/>
      <c r="K4" s="5"/>
      <c r="L4" s="5"/>
      <c r="M4" s="5"/>
      <c r="N4" s="5"/>
      <c r="O4" s="76"/>
      <c r="P4" s="76"/>
      <c r="Q4" s="77"/>
      <c r="R4" s="78"/>
      <c r="S4" s="79"/>
      <c r="T4" s="80"/>
      <c r="U4" s="28"/>
      <c r="V4" s="33" t="s">
        <v>10</v>
      </c>
      <c r="W4" s="34" t="s">
        <v>1</v>
      </c>
      <c r="X4" s="34">
        <v>3</v>
      </c>
      <c r="Y4" s="34" t="s">
        <v>5</v>
      </c>
      <c r="Z4" s="34">
        <v>1</v>
      </c>
      <c r="AA4" s="69">
        <v>500</v>
      </c>
      <c r="AB4" s="35"/>
    </row>
    <row r="5" spans="1:29" ht="21.75" customHeight="1">
      <c r="A5" s="32">
        <v>2</v>
      </c>
      <c r="B5" s="1"/>
      <c r="C5" s="2"/>
      <c r="D5" s="65"/>
      <c r="E5" s="3"/>
      <c r="F5" s="4"/>
      <c r="G5" s="4"/>
      <c r="H5" s="4"/>
      <c r="I5" s="5"/>
      <c r="J5" s="64"/>
      <c r="K5" s="5"/>
      <c r="L5" s="5"/>
      <c r="M5" s="5"/>
      <c r="N5" s="5"/>
      <c r="O5" s="76"/>
      <c r="P5" s="76"/>
      <c r="Q5" s="77"/>
      <c r="R5" s="78"/>
      <c r="S5" s="79"/>
      <c r="T5" s="80"/>
      <c r="U5" s="18"/>
      <c r="V5" s="33" t="s">
        <v>11</v>
      </c>
      <c r="W5" s="72" t="s">
        <v>9</v>
      </c>
      <c r="X5" s="34">
        <v>2</v>
      </c>
      <c r="Y5" s="34" t="s">
        <v>6</v>
      </c>
      <c r="Z5" s="34">
        <v>2</v>
      </c>
      <c r="AA5" s="69">
        <v>1000</v>
      </c>
      <c r="AB5" s="35"/>
    </row>
    <row r="6" spans="1:29" ht="21.75" customHeight="1">
      <c r="A6" s="32">
        <v>3</v>
      </c>
      <c r="B6" s="1"/>
      <c r="C6" s="2"/>
      <c r="D6" s="65"/>
      <c r="E6" s="3"/>
      <c r="F6" s="4"/>
      <c r="G6" s="4"/>
      <c r="H6" s="4"/>
      <c r="I6" s="5"/>
      <c r="J6" s="64"/>
      <c r="K6" s="5"/>
      <c r="L6" s="5"/>
      <c r="M6" s="5"/>
      <c r="N6" s="5"/>
      <c r="O6" s="76"/>
      <c r="P6" s="76"/>
      <c r="Q6" s="77"/>
      <c r="R6" s="78"/>
      <c r="S6" s="79"/>
      <c r="T6" s="80"/>
      <c r="U6" s="18"/>
      <c r="V6" s="33" t="s">
        <v>12</v>
      </c>
      <c r="W6" s="36"/>
      <c r="X6" s="34">
        <v>1</v>
      </c>
      <c r="Y6" s="34" t="s">
        <v>7</v>
      </c>
      <c r="Z6" s="34">
        <v>3</v>
      </c>
      <c r="AA6" s="37"/>
      <c r="AB6" s="35"/>
    </row>
    <row r="7" spans="1:29" ht="21.75" customHeight="1">
      <c r="A7" s="32">
        <v>4</v>
      </c>
      <c r="B7" s="1"/>
      <c r="C7" s="2"/>
      <c r="D7" s="65"/>
      <c r="E7" s="3"/>
      <c r="F7" s="4"/>
      <c r="G7" s="4"/>
      <c r="H7" s="4"/>
      <c r="I7" s="5"/>
      <c r="J7" s="64"/>
      <c r="K7" s="5"/>
      <c r="L7" s="5"/>
      <c r="M7" s="5"/>
      <c r="N7" s="5"/>
      <c r="O7" s="76"/>
      <c r="P7" s="76"/>
      <c r="Q7" s="77"/>
      <c r="R7" s="78"/>
      <c r="S7" s="79"/>
      <c r="T7" s="80"/>
      <c r="U7" s="18"/>
      <c r="V7" s="33"/>
      <c r="W7" s="36"/>
      <c r="X7" s="38"/>
      <c r="Y7" s="34" t="s">
        <v>17</v>
      </c>
      <c r="Z7" s="34">
        <v>4</v>
      </c>
      <c r="AA7" s="37"/>
      <c r="AB7" s="35"/>
    </row>
    <row r="8" spans="1:29" ht="21.75" customHeight="1">
      <c r="A8" s="32">
        <v>5</v>
      </c>
      <c r="B8" s="1"/>
      <c r="C8" s="2"/>
      <c r="D8" s="65"/>
      <c r="E8" s="3"/>
      <c r="F8" s="4"/>
      <c r="G8" s="4"/>
      <c r="H8" s="4"/>
      <c r="I8" s="5"/>
      <c r="J8" s="64"/>
      <c r="K8" s="5"/>
      <c r="L8" s="5"/>
      <c r="M8" s="5"/>
      <c r="N8" s="5"/>
      <c r="O8" s="76"/>
      <c r="P8" s="76"/>
      <c r="Q8" s="77"/>
      <c r="R8" s="78"/>
      <c r="S8" s="79"/>
      <c r="T8" s="80"/>
      <c r="U8" s="18"/>
      <c r="V8" s="33" t="s">
        <v>51</v>
      </c>
      <c r="W8" s="39"/>
      <c r="X8" s="39"/>
      <c r="Y8" s="39"/>
      <c r="Z8" s="34">
        <v>5</v>
      </c>
      <c r="AA8" s="39"/>
      <c r="AB8" s="35"/>
    </row>
    <row r="9" spans="1:29" ht="21.75" customHeight="1">
      <c r="A9" s="32">
        <v>6</v>
      </c>
      <c r="B9" s="1"/>
      <c r="C9" s="2"/>
      <c r="D9" s="65"/>
      <c r="E9" s="3"/>
      <c r="F9" s="4"/>
      <c r="G9" s="4"/>
      <c r="H9" s="4"/>
      <c r="I9" s="5"/>
      <c r="J9" s="64"/>
      <c r="K9" s="5"/>
      <c r="L9" s="5"/>
      <c r="M9" s="5"/>
      <c r="N9" s="5"/>
      <c r="O9" s="76"/>
      <c r="P9" s="76"/>
      <c r="Q9" s="77"/>
      <c r="R9" s="78"/>
      <c r="S9" s="81"/>
      <c r="T9" s="82"/>
      <c r="U9" s="40"/>
      <c r="V9" s="33"/>
      <c r="W9" s="39"/>
      <c r="X9" s="39"/>
      <c r="Y9" s="39"/>
      <c r="Z9" s="34">
        <v>6</v>
      </c>
      <c r="AA9" s="39"/>
      <c r="AB9" s="35"/>
    </row>
    <row r="10" spans="1:29" ht="21.75" customHeight="1" thickBot="1">
      <c r="A10" s="32">
        <v>7</v>
      </c>
      <c r="B10" s="1"/>
      <c r="C10" s="2"/>
      <c r="D10" s="65"/>
      <c r="E10" s="3"/>
      <c r="F10" s="4"/>
      <c r="G10" s="4"/>
      <c r="H10" s="4"/>
      <c r="I10" s="5"/>
      <c r="J10" s="64"/>
      <c r="K10" s="5"/>
      <c r="L10" s="5"/>
      <c r="M10" s="5"/>
      <c r="N10" s="5"/>
      <c r="O10" s="76"/>
      <c r="P10" s="76"/>
      <c r="Q10" s="77"/>
      <c r="R10" s="78"/>
      <c r="S10" s="79"/>
      <c r="T10" s="80"/>
      <c r="U10" s="41"/>
      <c r="V10" s="41"/>
      <c r="W10" s="41"/>
      <c r="X10" s="41"/>
      <c r="Y10" s="41"/>
      <c r="Z10" s="38"/>
    </row>
    <row r="11" spans="1:29" ht="21.75" customHeight="1">
      <c r="A11" s="32">
        <v>8</v>
      </c>
      <c r="B11" s="1"/>
      <c r="C11" s="2"/>
      <c r="D11" s="65"/>
      <c r="E11" s="3"/>
      <c r="F11" s="4"/>
      <c r="G11" s="4"/>
      <c r="H11" s="4"/>
      <c r="I11" s="5"/>
      <c r="J11" s="64"/>
      <c r="K11" s="5"/>
      <c r="L11" s="5"/>
      <c r="M11" s="5"/>
      <c r="N11" s="5"/>
      <c r="O11" s="76"/>
      <c r="P11" s="76"/>
      <c r="Q11" s="77"/>
      <c r="R11" s="78"/>
      <c r="S11" s="81"/>
      <c r="T11" s="82"/>
      <c r="U11" s="42"/>
      <c r="V11" s="43" t="s">
        <v>39</v>
      </c>
      <c r="W11" s="44"/>
      <c r="X11" s="44"/>
      <c r="Y11" s="44"/>
      <c r="Z11" s="44"/>
      <c r="AA11" s="45"/>
      <c r="AB11" s="45"/>
      <c r="AC11" s="46"/>
    </row>
    <row r="12" spans="1:29" ht="21.75" customHeight="1">
      <c r="A12" s="32">
        <v>9</v>
      </c>
      <c r="B12" s="1"/>
      <c r="C12" s="2"/>
      <c r="D12" s="65"/>
      <c r="E12" s="3"/>
      <c r="F12" s="4"/>
      <c r="G12" s="4"/>
      <c r="H12" s="4"/>
      <c r="I12" s="5"/>
      <c r="J12" s="64"/>
      <c r="K12" s="5"/>
      <c r="L12" s="5"/>
      <c r="M12" s="5"/>
      <c r="N12" s="5"/>
      <c r="O12" s="76"/>
      <c r="P12" s="76"/>
      <c r="Q12" s="83"/>
      <c r="R12" s="84"/>
      <c r="S12" s="81"/>
      <c r="T12" s="82"/>
      <c r="U12" s="42"/>
      <c r="V12" s="47" t="s">
        <v>40</v>
      </c>
      <c r="W12" s="48"/>
      <c r="X12" s="42"/>
      <c r="Y12" s="42"/>
      <c r="Z12" s="41"/>
      <c r="AC12" s="49"/>
    </row>
    <row r="13" spans="1:29" ht="21.75" customHeight="1">
      <c r="A13" s="32">
        <v>10</v>
      </c>
      <c r="B13" s="1"/>
      <c r="C13" s="2"/>
      <c r="D13" s="65"/>
      <c r="E13" s="3"/>
      <c r="F13" s="4"/>
      <c r="G13" s="4"/>
      <c r="H13" s="4"/>
      <c r="I13" s="5"/>
      <c r="J13" s="64"/>
      <c r="K13" s="5"/>
      <c r="L13" s="5"/>
      <c r="M13" s="5"/>
      <c r="N13" s="5"/>
      <c r="O13" s="76"/>
      <c r="P13" s="76"/>
      <c r="Q13" s="77"/>
      <c r="R13" s="78"/>
      <c r="S13" s="81"/>
      <c r="T13" s="82"/>
      <c r="U13" s="48"/>
      <c r="V13" s="47" t="s">
        <v>41</v>
      </c>
      <c r="W13" s="48"/>
      <c r="X13" s="48"/>
      <c r="Y13" s="48"/>
      <c r="Z13" s="35"/>
      <c r="AC13" s="49"/>
    </row>
    <row r="14" spans="1:29" ht="21.75" customHeight="1">
      <c r="A14" s="32">
        <v>11</v>
      </c>
      <c r="B14" s="1"/>
      <c r="C14" s="2"/>
      <c r="D14" s="65"/>
      <c r="E14" s="3"/>
      <c r="F14" s="4"/>
      <c r="G14" s="4"/>
      <c r="H14" s="4"/>
      <c r="I14" s="5"/>
      <c r="J14" s="64"/>
      <c r="K14" s="5"/>
      <c r="L14" s="5"/>
      <c r="M14" s="5"/>
      <c r="N14" s="5"/>
      <c r="O14" s="76"/>
      <c r="P14" s="76"/>
      <c r="Q14" s="77"/>
      <c r="R14" s="78"/>
      <c r="S14" s="81"/>
      <c r="T14" s="82"/>
      <c r="U14" s="48"/>
      <c r="V14" s="50"/>
      <c r="W14" s="48"/>
      <c r="X14" s="48"/>
      <c r="Y14" s="48"/>
      <c r="Z14" s="35"/>
      <c r="AC14" s="49"/>
    </row>
    <row r="15" spans="1:29" ht="21.75" customHeight="1">
      <c r="A15" s="32">
        <v>12</v>
      </c>
      <c r="B15" s="1"/>
      <c r="C15" s="2"/>
      <c r="D15" s="65"/>
      <c r="E15" s="3"/>
      <c r="F15" s="4"/>
      <c r="G15" s="4"/>
      <c r="H15" s="4"/>
      <c r="I15" s="5"/>
      <c r="J15" s="64"/>
      <c r="K15" s="5"/>
      <c r="L15" s="5"/>
      <c r="M15" s="5"/>
      <c r="N15" s="5"/>
      <c r="O15" s="76"/>
      <c r="P15" s="76"/>
      <c r="Q15" s="77"/>
      <c r="R15" s="78"/>
      <c r="S15" s="81"/>
      <c r="T15" s="82"/>
      <c r="U15" s="48"/>
      <c r="V15" s="51" t="s">
        <v>38</v>
      </c>
      <c r="W15" s="52"/>
      <c r="X15" s="48"/>
      <c r="Y15" s="48"/>
      <c r="Z15" s="35"/>
      <c r="AC15" s="49"/>
    </row>
    <row r="16" spans="1:29" ht="21.75" customHeight="1">
      <c r="A16" s="32">
        <v>13</v>
      </c>
      <c r="B16" s="1"/>
      <c r="C16" s="2"/>
      <c r="D16" s="65"/>
      <c r="E16" s="3"/>
      <c r="F16" s="4"/>
      <c r="G16" s="4"/>
      <c r="H16" s="4"/>
      <c r="I16" s="5"/>
      <c r="J16" s="64"/>
      <c r="K16" s="5"/>
      <c r="L16" s="5"/>
      <c r="M16" s="5"/>
      <c r="N16" s="5"/>
      <c r="O16" s="76"/>
      <c r="P16" s="76"/>
      <c r="Q16" s="77"/>
      <c r="R16" s="78"/>
      <c r="S16" s="81"/>
      <c r="T16" s="82"/>
      <c r="U16" s="48"/>
      <c r="V16" s="47" t="s">
        <v>37</v>
      </c>
      <c r="W16" s="18"/>
      <c r="X16" s="48"/>
      <c r="Y16" s="48"/>
      <c r="Z16" s="35"/>
      <c r="AC16" s="49"/>
    </row>
    <row r="17" spans="1:29" ht="21.75" customHeight="1" thickBot="1">
      <c r="A17" s="32">
        <v>14</v>
      </c>
      <c r="B17" s="1"/>
      <c r="C17" s="6"/>
      <c r="D17" s="66"/>
      <c r="E17" s="3"/>
      <c r="F17" s="4"/>
      <c r="G17" s="4"/>
      <c r="H17" s="4"/>
      <c r="I17" s="5"/>
      <c r="J17" s="64"/>
      <c r="K17" s="5"/>
      <c r="L17" s="5"/>
      <c r="M17" s="5"/>
      <c r="N17" s="5"/>
      <c r="O17" s="76"/>
      <c r="P17" s="76"/>
      <c r="Q17" s="77"/>
      <c r="R17" s="78"/>
      <c r="S17" s="81"/>
      <c r="T17" s="82"/>
      <c r="U17" s="52"/>
      <c r="V17" s="53" t="s">
        <v>42</v>
      </c>
      <c r="W17" s="54"/>
      <c r="X17" s="55"/>
      <c r="Y17" s="55"/>
      <c r="Z17" s="54"/>
      <c r="AA17" s="54"/>
      <c r="AB17" s="54"/>
      <c r="AC17" s="56"/>
    </row>
    <row r="18" spans="1:29" ht="21.75" customHeight="1">
      <c r="A18" s="32">
        <v>15</v>
      </c>
      <c r="B18" s="1"/>
      <c r="C18" s="6"/>
      <c r="D18" s="67"/>
      <c r="E18" s="3"/>
      <c r="F18" s="4"/>
      <c r="G18" s="4"/>
      <c r="H18" s="4"/>
      <c r="I18" s="5"/>
      <c r="J18" s="64"/>
      <c r="K18" s="5"/>
      <c r="L18" s="5"/>
      <c r="M18" s="5"/>
      <c r="N18" s="5"/>
      <c r="O18" s="76"/>
      <c r="P18" s="76"/>
      <c r="Q18" s="79"/>
      <c r="R18" s="80"/>
      <c r="S18" s="81"/>
      <c r="T18" s="82"/>
      <c r="U18" s="52"/>
      <c r="V18" s="57"/>
      <c r="W18" s="18"/>
      <c r="X18" s="52"/>
      <c r="Y18" s="52"/>
      <c r="Z18" s="18"/>
    </row>
    <row r="19" spans="1:29" ht="21.75" customHeight="1">
      <c r="A19" s="32">
        <v>16</v>
      </c>
      <c r="B19" s="1"/>
      <c r="C19" s="6"/>
      <c r="D19" s="67"/>
      <c r="E19" s="3"/>
      <c r="F19" s="4"/>
      <c r="G19" s="7"/>
      <c r="H19" s="4"/>
      <c r="I19" s="5"/>
      <c r="J19" s="64"/>
      <c r="K19" s="5"/>
      <c r="L19" s="5"/>
      <c r="M19" s="5"/>
      <c r="N19" s="5"/>
      <c r="O19" s="76"/>
      <c r="P19" s="76"/>
      <c r="Q19" s="85"/>
      <c r="R19" s="85"/>
      <c r="S19" s="86"/>
      <c r="T19" s="86"/>
      <c r="U19" s="52"/>
      <c r="V19" s="57"/>
      <c r="W19" s="18"/>
      <c r="X19" s="52"/>
      <c r="Y19" s="52"/>
      <c r="Z19" s="18"/>
    </row>
    <row r="20" spans="1:29" ht="21.75" customHeight="1">
      <c r="A20" s="32">
        <v>17</v>
      </c>
      <c r="B20" s="1"/>
      <c r="C20" s="6"/>
      <c r="D20" s="67"/>
      <c r="E20" s="3"/>
      <c r="F20" s="4"/>
      <c r="G20" s="7"/>
      <c r="H20" s="4"/>
      <c r="I20" s="5"/>
      <c r="J20" s="64"/>
      <c r="K20" s="5"/>
      <c r="L20" s="5"/>
      <c r="M20" s="5"/>
      <c r="N20" s="5"/>
      <c r="O20" s="76"/>
      <c r="P20" s="76"/>
      <c r="Q20" s="85"/>
      <c r="R20" s="85"/>
      <c r="S20" s="86"/>
      <c r="T20" s="86"/>
      <c r="U20" s="52"/>
      <c r="V20" s="57"/>
      <c r="W20" s="18"/>
      <c r="X20" s="52"/>
      <c r="Y20" s="52"/>
      <c r="Z20" s="18"/>
    </row>
    <row r="21" spans="1:29" ht="21.75" customHeight="1">
      <c r="A21" s="32">
        <v>18</v>
      </c>
      <c r="B21" s="1"/>
      <c r="C21" s="6"/>
      <c r="D21" s="67"/>
      <c r="E21" s="3"/>
      <c r="F21" s="4"/>
      <c r="G21" s="7"/>
      <c r="H21" s="4"/>
      <c r="I21" s="5"/>
      <c r="J21" s="64"/>
      <c r="K21" s="5"/>
      <c r="L21" s="5"/>
      <c r="M21" s="5"/>
      <c r="N21" s="5"/>
      <c r="O21" s="76"/>
      <c r="P21" s="76"/>
      <c r="Q21" s="85"/>
      <c r="R21" s="85"/>
      <c r="S21" s="86"/>
      <c r="T21" s="86"/>
      <c r="U21" s="52"/>
      <c r="V21" s="57"/>
      <c r="W21" s="18"/>
      <c r="X21" s="52"/>
      <c r="Y21" s="52"/>
      <c r="Z21" s="18"/>
    </row>
    <row r="22" spans="1:29" ht="21.75" customHeight="1">
      <c r="A22" s="32">
        <v>19</v>
      </c>
      <c r="B22" s="1"/>
      <c r="C22" s="6"/>
      <c r="D22" s="67"/>
      <c r="E22" s="3"/>
      <c r="F22" s="4"/>
      <c r="G22" s="7"/>
      <c r="H22" s="4"/>
      <c r="I22" s="5"/>
      <c r="J22" s="64"/>
      <c r="K22" s="5"/>
      <c r="L22" s="5"/>
      <c r="M22" s="5"/>
      <c r="N22" s="5"/>
      <c r="O22" s="76"/>
      <c r="P22" s="76"/>
      <c r="Q22" s="85"/>
      <c r="R22" s="85"/>
      <c r="S22" s="86"/>
      <c r="T22" s="86"/>
      <c r="U22" s="52"/>
      <c r="V22" s="57"/>
      <c r="W22" s="18"/>
      <c r="X22" s="52"/>
      <c r="Y22" s="52"/>
      <c r="Z22" s="18"/>
    </row>
    <row r="23" spans="1:29" ht="21.75" customHeight="1">
      <c r="A23" s="32">
        <v>20</v>
      </c>
      <c r="B23" s="1"/>
      <c r="C23" s="6"/>
      <c r="D23" s="66"/>
      <c r="E23" s="3"/>
      <c r="F23" s="4"/>
      <c r="G23" s="7"/>
      <c r="H23" s="4"/>
      <c r="I23" s="5"/>
      <c r="J23" s="64"/>
      <c r="K23" s="5"/>
      <c r="L23" s="5"/>
      <c r="M23" s="5"/>
      <c r="N23" s="5"/>
      <c r="O23" s="76"/>
      <c r="P23" s="76"/>
      <c r="Q23" s="85"/>
      <c r="R23" s="85"/>
      <c r="S23" s="86"/>
      <c r="T23" s="86"/>
      <c r="U23" s="18"/>
      <c r="V23" s="18"/>
      <c r="W23" s="18"/>
      <c r="X23" s="18"/>
      <c r="Y23" s="18"/>
      <c r="Z23" s="18"/>
    </row>
    <row r="24" spans="1:29" ht="24" customHeight="1" thickBot="1">
      <c r="A24" s="52"/>
      <c r="B24" s="52"/>
      <c r="C24" s="52"/>
      <c r="D24" s="52"/>
      <c r="E24" s="52"/>
      <c r="F24" s="52"/>
      <c r="G24" s="52"/>
      <c r="H24" s="52"/>
      <c r="I24" s="58">
        <f t="shared" ref="I24:N24" si="0">COUNTIF(I4:I23,"○")</f>
        <v>0</v>
      </c>
      <c r="J24" s="58">
        <f t="shared" si="0"/>
        <v>0</v>
      </c>
      <c r="K24" s="58">
        <f t="shared" si="0"/>
        <v>0</v>
      </c>
      <c r="L24" s="58">
        <f t="shared" si="0"/>
        <v>0</v>
      </c>
      <c r="M24" s="58">
        <f t="shared" si="0"/>
        <v>0</v>
      </c>
      <c r="N24" s="58">
        <f t="shared" si="0"/>
        <v>0</v>
      </c>
      <c r="O24" s="58">
        <f>COUNTIF(O23:O23,"●")</f>
        <v>0</v>
      </c>
      <c r="P24" s="58">
        <f>COUNTIF(Q23:Q23,"●")</f>
        <v>0</v>
      </c>
      <c r="Q24" s="58">
        <f>COUNTIF(S23:S23,"●")</f>
        <v>0</v>
      </c>
      <c r="R24" s="52"/>
      <c r="S24" s="52"/>
      <c r="T24" s="52"/>
      <c r="U24" s="18"/>
      <c r="V24" s="18"/>
      <c r="W24" s="18"/>
      <c r="X24" s="18"/>
      <c r="Y24" s="18"/>
      <c r="Z24" s="52"/>
    </row>
    <row r="25" spans="1:29" ht="24" customHeight="1" thickBot="1">
      <c r="A25" s="52"/>
      <c r="B25" s="52"/>
      <c r="C25" s="52"/>
      <c r="D25" s="52"/>
      <c r="E25" s="52"/>
      <c r="F25" s="52"/>
      <c r="G25" s="52"/>
      <c r="H25" s="52"/>
      <c r="I25" s="58"/>
      <c r="J25" s="58"/>
      <c r="K25" s="58"/>
      <c r="L25" s="58"/>
      <c r="M25" s="87" t="s">
        <v>15</v>
      </c>
      <c r="N25" s="88"/>
      <c r="O25" s="89">
        <f>COUNT(O4:P23)</f>
        <v>0</v>
      </c>
      <c r="P25" s="90"/>
      <c r="Q25" s="91" t="s">
        <v>14</v>
      </c>
      <c r="R25" s="92"/>
      <c r="S25" s="93">
        <f>SUM(O4:P23)</f>
        <v>0</v>
      </c>
      <c r="T25" s="94"/>
      <c r="U25" s="18"/>
      <c r="V25" s="18"/>
      <c r="W25" s="18"/>
      <c r="X25" s="18"/>
      <c r="Y25" s="18"/>
      <c r="Z25" s="52"/>
    </row>
    <row r="26" spans="1:29" ht="24" customHeight="1">
      <c r="A26" s="52"/>
      <c r="B26" s="48" t="s">
        <v>30</v>
      </c>
      <c r="C26" s="52"/>
      <c r="D26" s="52"/>
      <c r="E26" s="52"/>
      <c r="F26" s="52"/>
      <c r="G26" s="52"/>
      <c r="H26" s="52"/>
      <c r="I26" s="58"/>
      <c r="J26" s="58"/>
      <c r="K26" s="58"/>
      <c r="L26" s="58"/>
      <c r="M26" s="58"/>
      <c r="N26" s="58"/>
      <c r="O26" s="58"/>
      <c r="P26" s="58"/>
      <c r="Q26" s="58"/>
      <c r="R26" s="52"/>
      <c r="S26" s="52"/>
      <c r="T26" s="52"/>
      <c r="U26" s="18"/>
      <c r="V26" s="18"/>
      <c r="W26" s="18"/>
      <c r="X26" s="18"/>
      <c r="Y26" s="18"/>
      <c r="Z26" s="52"/>
    </row>
    <row r="27" spans="1:29" ht="24" customHeight="1">
      <c r="A27" s="52"/>
      <c r="B27" s="48" t="s">
        <v>31</v>
      </c>
      <c r="C27" s="52"/>
      <c r="D27" s="52"/>
      <c r="E27" s="52"/>
      <c r="F27" s="52"/>
      <c r="G27" s="52"/>
      <c r="H27" s="52"/>
      <c r="I27" s="58"/>
      <c r="J27" s="58"/>
      <c r="K27" s="58"/>
      <c r="L27" s="58"/>
      <c r="M27" s="58"/>
      <c r="N27" s="58"/>
      <c r="O27" s="58"/>
      <c r="P27" s="58"/>
      <c r="Q27" s="58"/>
      <c r="R27" s="52"/>
      <c r="S27" s="52"/>
      <c r="T27" s="52"/>
      <c r="U27" s="18"/>
      <c r="V27" s="18"/>
      <c r="W27" s="18"/>
      <c r="X27" s="18"/>
      <c r="Y27" s="18"/>
      <c r="Z27" s="52"/>
    </row>
    <row r="28" spans="1:29" ht="39" customHeight="1" thickBot="1">
      <c r="A28" s="52"/>
      <c r="B28" s="70" t="s">
        <v>43</v>
      </c>
      <c r="C28" s="95"/>
      <c r="D28" s="95"/>
      <c r="E28" s="96"/>
      <c r="F28" s="96"/>
      <c r="G28" s="96"/>
      <c r="H28" s="96"/>
      <c r="I28" s="96"/>
      <c r="J28" s="96"/>
      <c r="K28" s="96"/>
      <c r="L28" s="59" t="s">
        <v>32</v>
      </c>
      <c r="M28" s="59"/>
      <c r="N28" s="59"/>
      <c r="O28" s="97"/>
      <c r="P28" s="97"/>
      <c r="Q28" s="97"/>
      <c r="R28" s="97"/>
      <c r="S28" s="97"/>
      <c r="T28" s="60" t="s">
        <v>33</v>
      </c>
      <c r="U28" s="18"/>
      <c r="V28" s="8"/>
      <c r="W28" s="8"/>
      <c r="X28" s="18"/>
      <c r="Y28" s="18"/>
      <c r="Z28" s="18"/>
    </row>
    <row r="29" spans="1:29" ht="10.5" customHeight="1" thickBo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18"/>
      <c r="V29" s="8"/>
      <c r="W29" s="8"/>
      <c r="X29" s="18"/>
      <c r="Y29" s="18"/>
      <c r="Z29" s="18"/>
    </row>
    <row r="30" spans="1:29" s="8" customFormat="1" ht="24" customHeight="1">
      <c r="A30" s="98" t="s">
        <v>3</v>
      </c>
      <c r="B30" s="99"/>
      <c r="C30" s="100"/>
      <c r="D30" s="101"/>
      <c r="E30" s="102" t="s">
        <v>2</v>
      </c>
      <c r="F30" s="103"/>
      <c r="G30" s="104"/>
      <c r="H30" s="105"/>
      <c r="I30" s="105"/>
      <c r="J30" s="105"/>
      <c r="K30" s="103" t="s">
        <v>29</v>
      </c>
      <c r="L30" s="106"/>
      <c r="M30" s="107"/>
      <c r="N30" s="108"/>
      <c r="O30" s="108"/>
      <c r="P30" s="108"/>
      <c r="Q30" s="108"/>
      <c r="R30" s="108"/>
      <c r="S30" s="108"/>
      <c r="T30" s="109"/>
      <c r="Z30" s="62"/>
    </row>
    <row r="31" spans="1:29" s="8" customFormat="1" ht="24" customHeight="1" thickBot="1">
      <c r="A31" s="112" t="s">
        <v>35</v>
      </c>
      <c r="B31" s="113"/>
      <c r="C31" s="114"/>
      <c r="D31" s="115"/>
      <c r="E31" s="116" t="s">
        <v>13</v>
      </c>
      <c r="F31" s="117"/>
      <c r="G31" s="118"/>
      <c r="H31" s="119"/>
      <c r="I31" s="119"/>
      <c r="J31" s="119"/>
      <c r="K31" s="117" t="s">
        <v>34</v>
      </c>
      <c r="L31" s="120"/>
      <c r="M31" s="121"/>
      <c r="N31" s="110"/>
      <c r="O31" s="110"/>
      <c r="P31" s="110"/>
      <c r="Q31" s="110"/>
      <c r="R31" s="110"/>
      <c r="S31" s="110"/>
      <c r="T31" s="111"/>
      <c r="Z31" s="62"/>
    </row>
    <row r="32" spans="1:29" s="8" customFormat="1" ht="24" customHeight="1">
      <c r="E32" s="9"/>
      <c r="F32" s="9"/>
      <c r="G32" s="10"/>
      <c r="H32" s="11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3"/>
      <c r="V32" s="19"/>
      <c r="W32" s="19"/>
    </row>
    <row r="33" spans="1:23" s="8" customFormat="1" ht="7.5" customHeight="1">
      <c r="A33" s="63"/>
      <c r="E33" s="14"/>
      <c r="F33" s="14"/>
      <c r="G33" s="10"/>
      <c r="H33" s="15"/>
      <c r="I33" s="16"/>
      <c r="J33" s="16"/>
      <c r="K33" s="16"/>
      <c r="L33" s="16"/>
      <c r="M33" s="16"/>
      <c r="N33" s="16"/>
      <c r="O33" s="16"/>
      <c r="P33" s="10"/>
      <c r="Q33" s="10"/>
      <c r="R33" s="10"/>
      <c r="S33" s="10"/>
      <c r="T33" s="10"/>
      <c r="V33" s="19"/>
      <c r="W33" s="19"/>
    </row>
  </sheetData>
  <sheetProtection selectLockedCells="1"/>
  <mergeCells count="84">
    <mergeCell ref="Q31:T31"/>
    <mergeCell ref="A31:B31"/>
    <mergeCell ref="C31:D31"/>
    <mergeCell ref="E31:F31"/>
    <mergeCell ref="G31:J31"/>
    <mergeCell ref="K31:L31"/>
    <mergeCell ref="M31:P31"/>
    <mergeCell ref="C28:D28"/>
    <mergeCell ref="E28:K28"/>
    <mergeCell ref="O28:S28"/>
    <mergeCell ref="A30:B30"/>
    <mergeCell ref="C30:D30"/>
    <mergeCell ref="E30:F30"/>
    <mergeCell ref="G30:J30"/>
    <mergeCell ref="K30:L30"/>
    <mergeCell ref="M30:T30"/>
    <mergeCell ref="O23:P23"/>
    <mergeCell ref="Q23:R23"/>
    <mergeCell ref="S23:T23"/>
    <mergeCell ref="M25:N25"/>
    <mergeCell ref="O25:P25"/>
    <mergeCell ref="Q25:R25"/>
    <mergeCell ref="S25:T25"/>
    <mergeCell ref="O21:P21"/>
    <mergeCell ref="Q21:R21"/>
    <mergeCell ref="S21:T21"/>
    <mergeCell ref="O22:P22"/>
    <mergeCell ref="Q22:R22"/>
    <mergeCell ref="S22:T22"/>
    <mergeCell ref="O19:P19"/>
    <mergeCell ref="Q19:R19"/>
    <mergeCell ref="S19:T19"/>
    <mergeCell ref="O20:P20"/>
    <mergeCell ref="Q20:R20"/>
    <mergeCell ref="S20:T20"/>
    <mergeCell ref="O17:P17"/>
    <mergeCell ref="Q17:R17"/>
    <mergeCell ref="S17:T17"/>
    <mergeCell ref="O18:P18"/>
    <mergeCell ref="Q18:R18"/>
    <mergeCell ref="S18:T18"/>
    <mergeCell ref="O15:P15"/>
    <mergeCell ref="Q15:R15"/>
    <mergeCell ref="S15:T15"/>
    <mergeCell ref="O16:P16"/>
    <mergeCell ref="Q16:R16"/>
    <mergeCell ref="S16:T16"/>
    <mergeCell ref="O13:P13"/>
    <mergeCell ref="Q13:R13"/>
    <mergeCell ref="S13:T13"/>
    <mergeCell ref="O14:P14"/>
    <mergeCell ref="Q14:R14"/>
    <mergeCell ref="S14:T14"/>
    <mergeCell ref="O11:P11"/>
    <mergeCell ref="Q11:R11"/>
    <mergeCell ref="S11:T11"/>
    <mergeCell ref="O12:P12"/>
    <mergeCell ref="Q12:R12"/>
    <mergeCell ref="S12:T12"/>
    <mergeCell ref="O9:P9"/>
    <mergeCell ref="Q9:R9"/>
    <mergeCell ref="S9:T9"/>
    <mergeCell ref="O10:P10"/>
    <mergeCell ref="Q10:R10"/>
    <mergeCell ref="S10:T10"/>
    <mergeCell ref="O7:P7"/>
    <mergeCell ref="Q7:R7"/>
    <mergeCell ref="S7:T7"/>
    <mergeCell ref="O8:P8"/>
    <mergeCell ref="Q8:R8"/>
    <mergeCell ref="S8:T8"/>
    <mergeCell ref="O5:P5"/>
    <mergeCell ref="Q5:R5"/>
    <mergeCell ref="S5:T5"/>
    <mergeCell ref="O6:P6"/>
    <mergeCell ref="Q6:R6"/>
    <mergeCell ref="S6:T6"/>
    <mergeCell ref="A1:T1"/>
    <mergeCell ref="O3:P3"/>
    <mergeCell ref="Q3:R3"/>
    <mergeCell ref="S3:T3"/>
    <mergeCell ref="O4:P4"/>
    <mergeCell ref="Q4:R4"/>
    <mergeCell ref="S4:T4"/>
  </mergeCells>
  <phoneticPr fontId="1"/>
  <conditionalFormatting sqref="B4:Q4 Q5:Q18 I5:P22 B5:H23">
    <cfRule type="containsBlanks" dxfId="4" priority="6">
      <formula>LEN(TRIM(B4))=0</formula>
    </cfRule>
  </conditionalFormatting>
  <conditionalFormatting sqref="C28">
    <cfRule type="containsBlanks" dxfId="3" priority="12">
      <formula>LEN(TRIM(C28))=0</formula>
    </cfRule>
  </conditionalFormatting>
  <conditionalFormatting sqref="O28:S28 C30:D31 G30:J31 M30:T31">
    <cfRule type="containsBlanks" dxfId="2" priority="14">
      <formula>LEN(TRIM(C28))=0</formula>
    </cfRule>
  </conditionalFormatting>
  <conditionalFormatting sqref="Q19:T22 I23:T23 E28:K28">
    <cfRule type="containsBlanks" dxfId="1" priority="13">
      <formula>LEN(TRIM(E19))=0</formula>
    </cfRule>
  </conditionalFormatting>
  <conditionalFormatting sqref="S4:S18">
    <cfRule type="containsBlanks" dxfId="0" priority="1">
      <formula>LEN(TRIM(S4))=0</formula>
    </cfRule>
  </conditionalFormatting>
  <dataValidations count="9">
    <dataValidation type="list" allowBlank="1" showInputMessage="1" showErrorMessage="1" sqref="G65521:G65535 F5:F23 F4" xr:uid="{134B8A7F-6B75-4088-B1E9-A67515843D45}">
      <formula1>$W$4:$W$5</formula1>
    </dataValidation>
    <dataValidation type="list" allowBlank="1" showInputMessage="1" showErrorMessage="1" sqref="G4:G23" xr:uid="{BC4501F6-20A5-4270-A6D5-16CECEF36CF1}">
      <formula1>$X$4:$X$7</formula1>
    </dataValidation>
    <dataValidation type="list" allowBlank="1" showInputMessage="1" showErrorMessage="1" sqref="H4:H23" xr:uid="{3CF66441-0077-41A3-AB91-37CE3E1CCAEE}">
      <formula1>$Y$4:$Y$7</formula1>
    </dataValidation>
    <dataValidation type="list" allowBlank="1" showInputMessage="1" showErrorMessage="1" sqref="O4:P23" xr:uid="{3263E356-C18D-4368-9382-FC4A6E07BA0E}">
      <formula1>AA$4:AA$5</formula1>
    </dataValidation>
    <dataValidation type="custom" allowBlank="1" showInputMessage="1" showErrorMessage="1" error="桁数が不足、または超過してります。_x000a_" sqref="B4:B23" xr:uid="{DFEA54ED-E068-452C-8738-21C2E11D6BE5}">
      <formula1>LENB(B4)=11</formula1>
    </dataValidation>
    <dataValidation type="custom" allowBlank="1" showInputMessage="1" showErrorMessage="1" sqref="S19:T23 S4:S18" xr:uid="{83D41A48-0BD3-472D-A4BE-59FCB2479753}">
      <formula1>LENB(S4)=5</formula1>
    </dataValidation>
    <dataValidation type="custom" allowBlank="1" showInputMessage="1" showErrorMessage="1" sqref="Q19:R23 Q4:Q18" xr:uid="{7CB77373-15D4-40C2-8C19-59445A99C70D}">
      <formula1>LENB(Q4)=6</formula1>
    </dataValidation>
    <dataValidation type="list" allowBlank="1" showInputMessage="1" showErrorMessage="1" sqref="I4:N23" xr:uid="{B5C31892-CC5A-493C-A18A-01D324CAA70C}">
      <formula1>$Z$4:$Z$9</formula1>
    </dataValidation>
    <dataValidation type="list" allowBlank="1" showInputMessage="1" showErrorMessage="1" sqref="E4:E23" xr:uid="{C750B5F9-9B87-430D-A89E-34639B0DC793}">
      <formula1>$V$4:$V$9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7" fitToWidth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R6(2024 )参加申込書  </vt:lpstr>
      <vt:lpstr>'R6(2024 )参加申込書  '!Criteria</vt:lpstr>
      <vt:lpstr>'R6(2024 )参加申込書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事務局 全国高等学校選抜自転車競技大会</cp:lastModifiedBy>
  <cp:lastPrinted>2021-07-28T02:48:20Z</cp:lastPrinted>
  <dcterms:created xsi:type="dcterms:W3CDTF">2001-05-15T13:00:31Z</dcterms:created>
  <dcterms:modified xsi:type="dcterms:W3CDTF">2024-10-03T01:40:49Z</dcterms:modified>
</cp:coreProperties>
</file>